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leyng\Desktop\Work\Templates\acct\"/>
    </mc:Choice>
  </mc:AlternateContent>
  <xr:revisionPtr revIDLastSave="0" documentId="13_ncr:1_{3664FB4C-5B69-40A5-B404-B22565178A9F}" xr6:coauthVersionLast="45" xr6:coauthVersionMax="45" xr10:uidLastSave="{00000000-0000-0000-0000-000000000000}"/>
  <bookViews>
    <workbookView xWindow="-2670" yWindow="-16320" windowWidth="29040" windowHeight="15225" xr2:uid="{00000000-000D-0000-FFFF-FFFF00000000}"/>
  </bookViews>
  <sheets>
    <sheet name="Balance Sheet" sheetId="1" r:id="rId1"/>
  </sheets>
  <definedNames>
    <definedName name="_xlnm.Print_Area" localSheetId="0">'Balance Sheet'!$A$1:$F$59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F33" i="1"/>
  <c r="D33" i="1"/>
  <c r="D18" i="1"/>
  <c r="E29" i="1" l="1"/>
  <c r="F29" i="1"/>
  <c r="D29" i="1"/>
  <c r="D34" i="1" s="1"/>
  <c r="D13" i="1" l="1"/>
  <c r="D19" i="1" s="1"/>
  <c r="E13" i="1"/>
  <c r="F13" i="1"/>
  <c r="F40" i="1" l="1"/>
  <c r="E18" i="1" l="1"/>
  <c r="E19" i="1" s="1"/>
  <c r="F18" i="1"/>
  <c r="F19" i="1" s="1"/>
  <c r="E40" i="1"/>
  <c r="D40" i="1"/>
  <c r="D41" i="1" s="1"/>
  <c r="E34" i="1"/>
  <c r="E41" i="1" l="1"/>
  <c r="F34" i="1"/>
  <c r="F41" i="1" s="1"/>
</calcChain>
</file>

<file path=xl/sharedStrings.xml><?xml version="1.0" encoding="utf-8"?>
<sst xmlns="http://schemas.openxmlformats.org/spreadsheetml/2006/main" count="44" uniqueCount="39">
  <si>
    <t>Pro Forma Balance Sheet</t>
  </si>
  <si>
    <t>Total Current Assets</t>
  </si>
  <si>
    <t>Total Assets</t>
  </si>
  <si>
    <t>Total Liabilities</t>
  </si>
  <si>
    <t>Accumulated Depreciation</t>
  </si>
  <si>
    <t>Year 1</t>
  </si>
  <si>
    <t>Year 2</t>
  </si>
  <si>
    <t>Year 3</t>
  </si>
  <si>
    <t>Current Liabilities</t>
  </si>
  <si>
    <t>Accounts Payable</t>
  </si>
  <si>
    <t>Long Term Liabilities</t>
  </si>
  <si>
    <t>Other Current Liabilities</t>
  </si>
  <si>
    <t>Current Assets</t>
  </si>
  <si>
    <t>Cash</t>
  </si>
  <si>
    <t>Other Current Assets</t>
  </si>
  <si>
    <r>
      <rPr>
        <i/>
        <sz val="9"/>
        <color theme="0"/>
        <rFont val="Arial"/>
        <family val="2"/>
      </rPr>
      <t xml:space="preserve">Address: </t>
    </r>
    <r>
      <rPr>
        <sz val="9"/>
        <color theme="0"/>
        <rFont val="Arial"/>
        <family val="2"/>
      </rPr>
      <t>123 Street Avenue, Cityville, State, 12333</t>
    </r>
  </si>
  <si>
    <t xml:space="preserve">Balance Sheet </t>
  </si>
  <si>
    <t>[Company Name]</t>
  </si>
  <si>
    <t>Accounts Receivable</t>
  </si>
  <si>
    <t>Assets</t>
  </si>
  <si>
    <t>Fixed Assets</t>
  </si>
  <si>
    <t>Property, Plant, and Equipment</t>
  </si>
  <si>
    <t>Total Fixed Assets</t>
  </si>
  <si>
    <t>Liabilities and Equity</t>
  </si>
  <si>
    <t>Credit Cards</t>
  </si>
  <si>
    <t>Customer Credit</t>
  </si>
  <si>
    <t>Taxes Payable</t>
  </si>
  <si>
    <t>Unearned Revenue</t>
  </si>
  <si>
    <t>Total Current Liabilities</t>
  </si>
  <si>
    <t>Total Long Term Liabilities</t>
  </si>
  <si>
    <t>Equity</t>
  </si>
  <si>
    <t>Total Equity</t>
  </si>
  <si>
    <t>Total Liabilities and Equity</t>
  </si>
  <si>
    <t>Retained Earnings - Opening Balance</t>
  </si>
  <si>
    <t>Owner's Deposits (Withdrawals)</t>
  </si>
  <si>
    <t>Net Profit (Loss)</t>
  </si>
  <si>
    <t xml:space="preserve">Date Created: </t>
  </si>
  <si>
    <t>11 Jan, 2020</t>
  </si>
  <si>
    <t xml:space="preserve">Date Issued: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</si>
</sst>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$0"/>
    <numFmt numFmtId="168" formatCode="&quot;$&quot;#,##0.00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0"/>
      <name val="Arial"/>
      <family val="2"/>
    </font>
    <font>
      <sz val="10"/>
      <color rgb="FF000000"/>
      <name val="Arial"/>
      <family val="2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6.5"/>
      <color theme="0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6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3" fillId="6" borderId="0" xfId="0" applyFont="1" applyFill="1" applyBorder="1" applyAlignment="1">
      <alignment horizontal="right" vertical="top" wrapText="1"/>
    </xf>
    <xf numFmtId="0" fontId="4" fillId="6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6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10" fillId="6" borderId="0" xfId="1" applyFont="1" applyFill="1" applyBorder="1" applyAlignment="1">
      <alignment horizontal="left" vertical="center"/>
    </xf>
    <xf numFmtId="0" fontId="11" fillId="6" borderId="0" xfId="1" applyFont="1" applyFill="1" applyBorder="1" applyAlignment="1">
      <alignment horizontal="center" vertical="center"/>
    </xf>
    <xf numFmtId="164" fontId="14" fillId="6" borderId="0" xfId="0" applyNumberFormat="1" applyFont="1" applyFill="1" applyBorder="1" applyAlignment="1" applyProtection="1">
      <alignment horizontal="center" vertical="center" shrinkToFit="1"/>
      <protection locked="0"/>
    </xf>
    <xf numFmtId="165" fontId="14" fillId="6" borderId="0" xfId="0" applyNumberFormat="1" applyFont="1" applyFill="1" applyBorder="1" applyAlignment="1" applyProtection="1">
      <alignment horizontal="center" vertical="center" shrinkToFit="1"/>
      <protection locked="0"/>
    </xf>
    <xf numFmtId="164" fontId="15" fillId="6" borderId="0" xfId="2" applyNumberFormat="1" applyFont="1" applyFill="1" applyBorder="1" applyAlignment="1" applyProtection="1">
      <alignment horizontal="center" vertical="center" shrinkToFit="1"/>
    </xf>
    <xf numFmtId="164" fontId="16" fillId="6" borderId="0" xfId="3" applyNumberFormat="1" applyFont="1" applyFill="1" applyBorder="1" applyAlignment="1" applyProtection="1">
      <alignment horizontal="center" vertical="center" shrinkToFit="1"/>
    </xf>
    <xf numFmtId="164" fontId="16" fillId="6" borderId="0" xfId="2" applyNumberFormat="1" applyFont="1" applyFill="1" applyBorder="1" applyAlignment="1" applyProtection="1">
      <alignment horizontal="center" vertical="center" shrinkToFit="1"/>
    </xf>
    <xf numFmtId="164" fontId="18" fillId="6" borderId="0" xfId="0" applyNumberFormat="1" applyFont="1" applyFill="1" applyBorder="1" applyAlignment="1">
      <alignment horizontal="center" vertical="center" wrapText="1" shrinkToFit="1"/>
    </xf>
    <xf numFmtId="0" fontId="11" fillId="2" borderId="1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6" fillId="7" borderId="4" xfId="2" applyFont="1" applyFill="1" applyBorder="1" applyAlignment="1" applyProtection="1">
      <alignment horizontal="left" vertical="center" wrapText="1"/>
    </xf>
    <xf numFmtId="0" fontId="16" fillId="7" borderId="5" xfId="2" applyFont="1" applyFill="1" applyBorder="1" applyAlignment="1" applyProtection="1">
      <alignment horizontal="left" vertical="center" wrapText="1"/>
    </xf>
    <xf numFmtId="0" fontId="16" fillId="7" borderId="6" xfId="2" applyFont="1" applyFill="1" applyBorder="1" applyAlignment="1" applyProtection="1">
      <alignment horizontal="left" vertical="center" wrapText="1"/>
    </xf>
    <xf numFmtId="0" fontId="11" fillId="2" borderId="1" xfId="1" applyFont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 wrapText="1" shrinkToFit="1"/>
    </xf>
    <xf numFmtId="0" fontId="11" fillId="7" borderId="1" xfId="1" applyFont="1" applyFill="1" applyBorder="1" applyAlignment="1">
      <alignment horizontal="center" vertical="center"/>
    </xf>
    <xf numFmtId="0" fontId="16" fillId="6" borderId="11" xfId="2" applyFont="1" applyFill="1" applyBorder="1" applyAlignment="1" applyProtection="1">
      <alignment horizontal="left" vertical="center" wrapText="1"/>
    </xf>
    <xf numFmtId="0" fontId="16" fillId="6" borderId="0" xfId="2" applyFont="1" applyFill="1" applyBorder="1" applyAlignment="1" applyProtection="1">
      <alignment horizontal="left" vertical="center" wrapText="1"/>
    </xf>
    <xf numFmtId="0" fontId="16" fillId="6" borderId="12" xfId="2" applyFont="1" applyFill="1" applyBorder="1" applyAlignment="1" applyProtection="1">
      <alignment horizontal="left" vertical="center" wrapText="1"/>
    </xf>
    <xf numFmtId="164" fontId="16" fillId="6" borderId="13" xfId="2" applyNumberFormat="1" applyFont="1" applyFill="1" applyBorder="1" applyAlignment="1" applyProtection="1">
      <alignment horizontal="right" vertical="center" shrinkToFit="1"/>
    </xf>
    <xf numFmtId="0" fontId="16" fillId="6" borderId="4" xfId="2" applyFont="1" applyFill="1" applyBorder="1" applyAlignment="1" applyProtection="1">
      <alignment horizontal="left" vertical="center" wrapText="1"/>
    </xf>
    <xf numFmtId="0" fontId="16" fillId="6" borderId="5" xfId="2" applyFont="1" applyFill="1" applyBorder="1" applyAlignment="1" applyProtection="1">
      <alignment horizontal="left" vertical="center" wrapText="1"/>
    </xf>
    <xf numFmtId="0" fontId="16" fillId="6" borderId="6" xfId="2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left" vertical="top"/>
    </xf>
    <xf numFmtId="0" fontId="4" fillId="6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0" fillId="2" borderId="1" xfId="1" applyFont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6" fillId="8" borderId="4" xfId="2" applyFont="1" applyFill="1" applyBorder="1" applyAlignment="1" applyProtection="1">
      <alignment horizontal="left" vertical="center" wrapText="1"/>
    </xf>
    <xf numFmtId="0" fontId="16" fillId="8" borderId="5" xfId="2" applyFont="1" applyFill="1" applyBorder="1" applyAlignment="1" applyProtection="1">
      <alignment horizontal="left" vertical="center" wrapText="1"/>
    </xf>
    <xf numFmtId="0" fontId="16" fillId="8" borderId="6" xfId="2" applyFont="1" applyFill="1" applyBorder="1" applyAlignment="1" applyProtection="1">
      <alignment horizontal="left" vertical="center" wrapText="1"/>
    </xf>
    <xf numFmtId="0" fontId="16" fillId="5" borderId="3" xfId="2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7" borderId="4" xfId="2" applyFont="1" applyFill="1" applyBorder="1" applyAlignment="1" applyProtection="1">
      <alignment horizontal="left" vertical="center" wrapText="1"/>
    </xf>
    <xf numFmtId="0" fontId="16" fillId="7" borderId="5" xfId="2" applyFont="1" applyFill="1" applyBorder="1" applyAlignment="1" applyProtection="1">
      <alignment horizontal="left" vertical="center" wrapText="1"/>
    </xf>
    <xf numFmtId="0" fontId="16" fillId="7" borderId="6" xfId="2" applyFont="1" applyFill="1" applyBorder="1" applyAlignment="1" applyProtection="1">
      <alignment horizontal="left" vertical="center" wrapText="1"/>
    </xf>
    <xf numFmtId="0" fontId="11" fillId="2" borderId="1" xfId="1" applyFont="1" applyBorder="1" applyAlignment="1">
      <alignment horizontal="left" vertical="center"/>
    </xf>
    <xf numFmtId="0" fontId="19" fillId="7" borderId="4" xfId="1" applyFont="1" applyFill="1" applyBorder="1" applyAlignment="1">
      <alignment horizontal="left" vertical="center"/>
    </xf>
    <xf numFmtId="0" fontId="19" fillId="7" borderId="5" xfId="1" applyFont="1" applyFill="1" applyBorder="1" applyAlignment="1">
      <alignment horizontal="left" vertical="center"/>
    </xf>
    <xf numFmtId="0" fontId="19" fillId="7" borderId="6" xfId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right" vertical="top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6" fillId="5" borderId="8" xfId="2" applyFont="1" applyFill="1" applyBorder="1" applyAlignment="1" applyProtection="1">
      <alignment horizontal="left" vertical="center" wrapText="1"/>
    </xf>
    <xf numFmtId="0" fontId="16" fillId="5" borderId="9" xfId="2" applyFont="1" applyFill="1" applyBorder="1" applyAlignment="1" applyProtection="1">
      <alignment horizontal="left" vertical="center" wrapText="1"/>
    </xf>
    <xf numFmtId="0" fontId="16" fillId="5" borderId="10" xfId="2" applyFont="1" applyFill="1" applyBorder="1" applyAlignment="1" applyProtection="1">
      <alignment horizontal="left" vertical="center" wrapText="1"/>
    </xf>
    <xf numFmtId="168" fontId="14" fillId="0" borderId="1" xfId="0" applyNumberFormat="1" applyFont="1" applyFill="1" applyBorder="1" applyAlignment="1" applyProtection="1">
      <alignment horizontal="right" vertical="center" shrinkToFit="1"/>
      <protection locked="0"/>
    </xf>
    <xf numFmtId="168" fontId="16" fillId="8" borderId="2" xfId="2" applyNumberFormat="1" applyFont="1" applyFill="1" applyBorder="1" applyAlignment="1" applyProtection="1">
      <alignment horizontal="right" vertical="center" shrinkToFit="1"/>
    </xf>
    <xf numFmtId="168" fontId="16" fillId="6" borderId="7" xfId="2" applyNumberFormat="1" applyFont="1" applyFill="1" applyBorder="1" applyAlignment="1" applyProtection="1">
      <alignment horizontal="right" vertical="center" shrinkToFit="1"/>
    </xf>
    <xf numFmtId="168" fontId="12" fillId="7" borderId="1" xfId="1" applyNumberFormat="1" applyFont="1" applyFill="1" applyBorder="1" applyAlignment="1">
      <alignment vertical="center"/>
    </xf>
    <xf numFmtId="168" fontId="11" fillId="7" borderId="1" xfId="1" applyNumberFormat="1" applyFont="1" applyFill="1" applyBorder="1" applyAlignment="1">
      <alignment vertical="center"/>
    </xf>
    <xf numFmtId="168" fontId="16" fillId="5" borderId="3" xfId="2" applyNumberFormat="1" applyFont="1" applyFill="1" applyBorder="1" applyAlignment="1" applyProtection="1">
      <alignment horizontal="right" vertical="center" shrinkToFit="1"/>
    </xf>
    <xf numFmtId="168" fontId="16" fillId="7" borderId="7" xfId="2" applyNumberFormat="1" applyFont="1" applyFill="1" applyBorder="1" applyAlignment="1" applyProtection="1">
      <alignment horizontal="right" vertical="center" shrinkToFit="1"/>
    </xf>
    <xf numFmtId="168" fontId="16" fillId="7" borderId="2" xfId="2" applyNumberFormat="1" applyFont="1" applyFill="1" applyBorder="1" applyAlignment="1" applyProtection="1">
      <alignment horizontal="right" vertical="center" shrinkToFit="1"/>
    </xf>
    <xf numFmtId="168" fontId="16" fillId="8" borderId="7" xfId="2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horizontal="center" vertical="center" wrapText="1"/>
    </xf>
  </cellXfs>
  <cellStyles count="4">
    <cellStyle name="40% - Accent1" xfId="2" builtinId="31"/>
    <cellStyle name="60% - Accent1" xfId="3" builtinId="32"/>
    <cellStyle name="Accent1" xfId="1" builtinId="29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colors>
    <mruColors>
      <color rgb="FF86C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shbooks.com/select?ref=10500&amp;utm_source=freshbooks&amp;utm_medium=organic&amp;utm_campaign=accounting-templates&amp;utm_content=Download-templates" TargetMode="External"/><Relationship Id="rId2" Type="http://schemas.openxmlformats.org/officeDocument/2006/relationships/hyperlink" Target="https://www.freshbooks.com/signup?ref=10500&amp;utm_source=freshbooks&amp;utm_medium=organic&amp;utm_campaign=accounting-templates&amp;utm_content=Download-templat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5</xdr:row>
      <xdr:rowOff>7936</xdr:rowOff>
    </xdr:from>
    <xdr:to>
      <xdr:col>6</xdr:col>
      <xdr:colOff>9525</xdr:colOff>
      <xdr:row>5</xdr:row>
      <xdr:rowOff>53655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" y="931861"/>
          <a:ext cx="5581648" cy="45719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10</xdr:col>
      <xdr:colOff>95250</xdr:colOff>
      <xdr:row>27</xdr:row>
      <xdr:rowOff>148424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D975AB4-5F6C-4915-8FD1-14D9A479B3EC}"/>
            </a:ext>
          </a:extLst>
        </xdr:cNvPr>
        <xdr:cNvGrpSpPr/>
      </xdr:nvGrpSpPr>
      <xdr:grpSpPr>
        <a:xfrm>
          <a:off x="5848350" y="0"/>
          <a:ext cx="1666875" cy="4758524"/>
          <a:chOff x="6115050" y="133862"/>
          <a:chExt cx="1666875" cy="5072849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754570A-DCEC-4633-88C0-98F1B3B3ED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277220" y="133862"/>
            <a:ext cx="1241469" cy="877252"/>
          </a:xfrm>
          <a:prstGeom prst="rect">
            <a:avLst/>
          </a:prstGeom>
        </xdr:spPr>
      </xdr:pic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0EC3B5D-1F98-405E-9578-47A9A4D25E5D}"/>
              </a:ext>
            </a:extLst>
          </xdr:cNvPr>
          <xdr:cNvSpPr/>
        </xdr:nvSpPr>
        <xdr:spPr>
          <a:xfrm>
            <a:off x="6155748" y="4630435"/>
            <a:ext cx="1412675" cy="576276"/>
          </a:xfrm>
          <a:prstGeom prst="round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000" b="1" u="none">
                <a:solidFill>
                  <a:schemeClr val="tx1"/>
                </a:solidFill>
                <a:latin typeface="+mn-lt"/>
              </a:rPr>
              <a:t>or</a:t>
            </a:r>
            <a:r>
              <a:rPr lang="en-CA" sz="1000" b="1" u="sng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</a:rPr>
              <a:t> Start a Free Trial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0053438-24EE-4EDE-9215-95A455E01195}"/>
              </a:ext>
            </a:extLst>
          </xdr:cNvPr>
          <xdr:cNvSpPr/>
        </xdr:nvSpPr>
        <xdr:spPr>
          <a:xfrm>
            <a:off x="6128881" y="4279329"/>
            <a:ext cx="1459947" cy="458925"/>
          </a:xfrm>
          <a:prstGeom prst="roundRect">
            <a:avLst/>
          </a:prstGeom>
          <a:solidFill>
            <a:srgbClr val="86C620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100" b="1">
                <a:solidFill>
                  <a:schemeClr val="bg1"/>
                </a:solidFill>
                <a:latin typeface="+mn-lt"/>
              </a:rPr>
              <a:t>Schedule</a:t>
            </a:r>
            <a:r>
              <a:rPr lang="en-CA" sz="1100" b="1" baseline="0">
                <a:solidFill>
                  <a:schemeClr val="bg1"/>
                </a:solidFill>
                <a:latin typeface="+mn-lt"/>
              </a:rPr>
              <a:t> a Demo</a:t>
            </a:r>
            <a:endParaRPr lang="en-CA" sz="1100" b="1">
              <a:solidFill>
                <a:schemeClr val="bg1"/>
              </a:solidFill>
              <a:latin typeface="+mn-lt"/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3272A7ED-3B49-4206-999D-F15DAE1CFDD3}"/>
              </a:ext>
            </a:extLst>
          </xdr:cNvPr>
          <xdr:cNvSpPr/>
        </xdr:nvSpPr>
        <xdr:spPr>
          <a:xfrm>
            <a:off x="6115050" y="1000125"/>
            <a:ext cx="1666875" cy="32289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CA" sz="1100">
                <a:solidFill>
                  <a:schemeClr val="tx1"/>
                </a:solidFill>
              </a:rPr>
              <a:t>Word and Excel simply aren’t efficient invoicing and accounting solutions and one-off invoicing can really eat up time.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features easy-to-use invoicing, expense logging, online payment options, as well as a complete suite of other accounting and business tools.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>
                <a:solidFill>
                  <a:schemeClr val="tx1"/>
                </a:solidFill>
              </a:rPr>
              <a:t>So, ready to see how easily </a:t>
            </a:r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saves you time to help you grow your business?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showWhiteSpace="0" zoomScaleNormal="100" zoomScaleSheetLayoutView="110" zoomScalePageLayoutView="145" workbookViewId="0">
      <selection sqref="A1:B1"/>
    </sheetView>
  </sheetViews>
  <sheetFormatPr defaultColWidth="9.1640625" defaultRowHeight="12.75" x14ac:dyDescent="0.2"/>
  <cols>
    <col min="1" max="1" width="22.33203125" style="3" customWidth="1"/>
    <col min="2" max="2" width="21.1640625" style="3" customWidth="1"/>
    <col min="3" max="3" width="16.5" style="3" customWidth="1"/>
    <col min="4" max="6" width="12.5" style="3" customWidth="1"/>
    <col min="7" max="7" width="4.83203125" style="3" customWidth="1"/>
    <col min="8" max="8" width="9.1640625" style="38"/>
    <col min="9" max="16384" width="9.1640625" style="3"/>
  </cols>
  <sheetData>
    <row r="1" spans="1:15" ht="25.15" customHeight="1" x14ac:dyDescent="0.2">
      <c r="A1" s="56" t="s">
        <v>17</v>
      </c>
      <c r="B1" s="56"/>
      <c r="C1" s="57" t="s">
        <v>16</v>
      </c>
      <c r="D1" s="57"/>
      <c r="E1" s="57"/>
      <c r="F1" s="57"/>
      <c r="G1" s="1"/>
      <c r="H1" s="36"/>
      <c r="I1" s="2"/>
      <c r="J1" s="2"/>
      <c r="K1" s="2"/>
      <c r="L1" s="2"/>
      <c r="M1" s="2"/>
      <c r="N1" s="2"/>
      <c r="O1" s="2"/>
    </row>
    <row r="2" spans="1:15" ht="13.15" customHeight="1" x14ac:dyDescent="0.2">
      <c r="A2" s="55" t="s">
        <v>15</v>
      </c>
      <c r="B2" s="56"/>
      <c r="C2" s="56"/>
      <c r="D2" s="56"/>
      <c r="E2" s="56"/>
      <c r="F2" s="56"/>
      <c r="G2" s="4"/>
      <c r="H2" s="37"/>
      <c r="I2" s="5"/>
      <c r="J2" s="5"/>
      <c r="K2" s="5"/>
      <c r="L2" s="2"/>
      <c r="M2" s="2"/>
      <c r="N2" s="2"/>
      <c r="O2" s="2"/>
    </row>
    <row r="3" spans="1:15" x14ac:dyDescent="0.2">
      <c r="A3" s="73" t="s">
        <v>36</v>
      </c>
      <c r="B3" s="73" t="s">
        <v>38</v>
      </c>
      <c r="C3" s="7"/>
      <c r="D3" s="8"/>
      <c r="E3" s="9"/>
      <c r="F3" s="9"/>
      <c r="G3" s="10"/>
      <c r="H3" s="36"/>
      <c r="I3" s="2"/>
      <c r="J3" s="2"/>
      <c r="K3" s="2"/>
      <c r="L3" s="2"/>
      <c r="M3" s="2"/>
      <c r="N3" s="2"/>
      <c r="O3" s="2"/>
    </row>
    <row r="4" spans="1:15" x14ac:dyDescent="0.2">
      <c r="A4" s="6" t="s">
        <v>37</v>
      </c>
      <c r="B4" s="6" t="s">
        <v>37</v>
      </c>
      <c r="C4" s="7"/>
      <c r="D4" s="8"/>
      <c r="E4" s="9"/>
      <c r="F4" s="9"/>
      <c r="G4" s="10"/>
      <c r="H4" s="36"/>
      <c r="I4" s="2"/>
      <c r="J4" s="2"/>
      <c r="K4" s="2"/>
      <c r="L4" s="2"/>
      <c r="M4" s="2"/>
      <c r="N4" s="2"/>
      <c r="O4" s="2"/>
    </row>
    <row r="5" spans="1:15" x14ac:dyDescent="0.2">
      <c r="A5" s="39"/>
      <c r="B5" s="39"/>
      <c r="C5" s="11"/>
      <c r="D5" s="11"/>
      <c r="E5" s="39"/>
      <c r="F5" s="39"/>
      <c r="G5" s="12"/>
      <c r="H5" s="36"/>
      <c r="I5" s="2"/>
      <c r="J5" s="2"/>
      <c r="K5" s="2"/>
      <c r="L5" s="2"/>
      <c r="M5" s="2"/>
      <c r="N5" s="2"/>
      <c r="O5" s="2"/>
    </row>
    <row r="6" spans="1:15" x14ac:dyDescent="0.2">
      <c r="A6" s="39"/>
      <c r="B6" s="39"/>
      <c r="C6" s="11"/>
      <c r="D6" s="11"/>
      <c r="E6" s="39"/>
      <c r="F6" s="39"/>
      <c r="G6" s="12"/>
      <c r="H6" s="36"/>
      <c r="I6" s="2"/>
      <c r="J6" s="2"/>
      <c r="K6" s="2"/>
      <c r="L6" s="2"/>
      <c r="M6" s="2"/>
      <c r="N6" s="2"/>
      <c r="O6" s="2"/>
    </row>
    <row r="7" spans="1:15" ht="18.2" customHeight="1" x14ac:dyDescent="0.2">
      <c r="A7" s="41" t="s">
        <v>0</v>
      </c>
      <c r="B7" s="41"/>
      <c r="C7" s="41"/>
      <c r="D7" s="41"/>
      <c r="E7" s="41"/>
      <c r="F7" s="41"/>
      <c r="G7" s="13"/>
      <c r="H7" s="36"/>
      <c r="I7" s="2"/>
      <c r="J7" s="2"/>
      <c r="K7" s="2"/>
      <c r="L7" s="2"/>
      <c r="M7" s="2"/>
      <c r="N7" s="2"/>
      <c r="O7" s="2"/>
    </row>
    <row r="8" spans="1:15" x14ac:dyDescent="0.2">
      <c r="A8" s="51" t="s">
        <v>19</v>
      </c>
      <c r="B8" s="51"/>
      <c r="C8" s="51"/>
      <c r="D8" s="21" t="s">
        <v>5</v>
      </c>
      <c r="E8" s="21" t="s">
        <v>6</v>
      </c>
      <c r="F8" s="21" t="s">
        <v>7</v>
      </c>
      <c r="G8" s="14"/>
      <c r="H8" s="36"/>
      <c r="I8" s="2"/>
      <c r="J8" s="2"/>
      <c r="K8" s="2"/>
      <c r="L8" s="2"/>
      <c r="M8" s="2"/>
      <c r="N8" s="2"/>
      <c r="O8" s="2"/>
    </row>
    <row r="9" spans="1:15" x14ac:dyDescent="0.2">
      <c r="A9" s="52" t="s">
        <v>12</v>
      </c>
      <c r="B9" s="53"/>
      <c r="C9" s="54"/>
      <c r="D9" s="28"/>
      <c r="E9" s="28"/>
      <c r="F9" s="28"/>
      <c r="G9" s="14"/>
      <c r="H9" s="36"/>
      <c r="I9" s="2"/>
      <c r="J9" s="2"/>
      <c r="K9" s="2"/>
      <c r="L9" s="2"/>
      <c r="M9" s="2"/>
      <c r="N9" s="2"/>
      <c r="O9" s="2"/>
    </row>
    <row r="10" spans="1:15" x14ac:dyDescent="0.2">
      <c r="A10" s="42" t="s">
        <v>13</v>
      </c>
      <c r="B10" s="42"/>
      <c r="C10" s="42"/>
      <c r="D10" s="64">
        <v>78000</v>
      </c>
      <c r="E10" s="64">
        <v>36000</v>
      </c>
      <c r="F10" s="64">
        <v>78000</v>
      </c>
      <c r="G10" s="15"/>
      <c r="H10" s="36"/>
      <c r="I10" s="2"/>
      <c r="J10" s="2"/>
      <c r="K10" s="2"/>
      <c r="L10" s="2"/>
      <c r="M10" s="2"/>
      <c r="N10" s="2"/>
      <c r="O10" s="2"/>
    </row>
    <row r="11" spans="1:15" x14ac:dyDescent="0.2">
      <c r="A11" s="42" t="s">
        <v>18</v>
      </c>
      <c r="B11" s="42"/>
      <c r="C11" s="42"/>
      <c r="D11" s="64">
        <v>36000</v>
      </c>
      <c r="E11" s="64">
        <v>45000</v>
      </c>
      <c r="F11" s="64">
        <v>36000</v>
      </c>
      <c r="G11" s="15"/>
      <c r="H11" s="36"/>
      <c r="I11" s="2"/>
      <c r="J11" s="2"/>
      <c r="K11" s="2"/>
      <c r="L11" s="2"/>
      <c r="M11" s="2"/>
      <c r="N11" s="2"/>
      <c r="O11" s="2"/>
    </row>
    <row r="12" spans="1:15" x14ac:dyDescent="0.2">
      <c r="A12" s="58" t="s">
        <v>14</v>
      </c>
      <c r="B12" s="59"/>
      <c r="C12" s="60"/>
      <c r="D12" s="64">
        <v>0</v>
      </c>
      <c r="E12" s="64">
        <v>0</v>
      </c>
      <c r="F12" s="64">
        <v>0</v>
      </c>
      <c r="G12" s="16"/>
      <c r="H12" s="36"/>
      <c r="I12" s="2"/>
      <c r="J12" s="2"/>
      <c r="K12" s="2"/>
      <c r="L12" s="2"/>
      <c r="M12" s="2"/>
      <c r="N12" s="2"/>
      <c r="O12" s="2"/>
    </row>
    <row r="13" spans="1:15" x14ac:dyDescent="0.2">
      <c r="A13" s="43" t="s">
        <v>1</v>
      </c>
      <c r="B13" s="44"/>
      <c r="C13" s="45"/>
      <c r="D13" s="65">
        <f>SUM(D10:D12)</f>
        <v>114000</v>
      </c>
      <c r="E13" s="65">
        <f>SUM(E10:E12)</f>
        <v>81000</v>
      </c>
      <c r="F13" s="65">
        <f>SUM(F10:F12)</f>
        <v>114000</v>
      </c>
      <c r="G13" s="17"/>
      <c r="H13" s="36"/>
      <c r="I13" s="2"/>
      <c r="J13" s="2"/>
      <c r="K13" s="2"/>
      <c r="L13" s="2"/>
      <c r="M13" s="2"/>
      <c r="N13" s="2"/>
      <c r="O13" s="2"/>
    </row>
    <row r="14" spans="1:15" s="2" customFormat="1" x14ac:dyDescent="0.2">
      <c r="A14" s="33"/>
      <c r="B14" s="34"/>
      <c r="C14" s="35"/>
      <c r="D14" s="66"/>
      <c r="E14" s="66"/>
      <c r="F14" s="66"/>
      <c r="G14" s="17"/>
      <c r="H14" s="36"/>
    </row>
    <row r="15" spans="1:15" x14ac:dyDescent="0.2">
      <c r="A15" s="52" t="s">
        <v>20</v>
      </c>
      <c r="B15" s="53"/>
      <c r="C15" s="54"/>
      <c r="D15" s="67"/>
      <c r="E15" s="68"/>
      <c r="F15" s="68"/>
      <c r="G15" s="17"/>
      <c r="H15" s="36"/>
      <c r="I15" s="2"/>
      <c r="J15" s="2"/>
      <c r="K15" s="2"/>
      <c r="L15" s="2"/>
      <c r="M15" s="2"/>
      <c r="N15" s="2"/>
      <c r="O15" s="2"/>
    </row>
    <row r="16" spans="1:15" x14ac:dyDescent="0.2">
      <c r="A16" s="58" t="s">
        <v>21</v>
      </c>
      <c r="B16" s="59"/>
      <c r="C16" s="60"/>
      <c r="D16" s="64">
        <v>36000</v>
      </c>
      <c r="E16" s="64">
        <v>36000</v>
      </c>
      <c r="F16" s="64">
        <v>36000</v>
      </c>
      <c r="G16" s="15"/>
      <c r="H16" s="36"/>
      <c r="I16" s="2"/>
      <c r="J16" s="2"/>
      <c r="K16" s="2"/>
      <c r="L16" s="2"/>
      <c r="M16" s="2"/>
      <c r="N16" s="2"/>
      <c r="O16" s="2"/>
    </row>
    <row r="17" spans="1:15" x14ac:dyDescent="0.2">
      <c r="A17" s="58" t="s">
        <v>4</v>
      </c>
      <c r="B17" s="59"/>
      <c r="C17" s="60"/>
      <c r="D17" s="64">
        <v>36000</v>
      </c>
      <c r="E17" s="64">
        <v>36000</v>
      </c>
      <c r="F17" s="64">
        <v>36000</v>
      </c>
      <c r="G17" s="15"/>
      <c r="H17" s="36"/>
      <c r="I17" s="2"/>
      <c r="J17" s="2"/>
      <c r="K17" s="2"/>
      <c r="L17" s="2"/>
      <c r="M17" s="2"/>
      <c r="N17" s="2"/>
      <c r="O17" s="2"/>
    </row>
    <row r="18" spans="1:15" x14ac:dyDescent="0.2">
      <c r="A18" s="43" t="s">
        <v>22</v>
      </c>
      <c r="B18" s="44"/>
      <c r="C18" s="45"/>
      <c r="D18" s="65">
        <f>D16-D17</f>
        <v>0</v>
      </c>
      <c r="E18" s="65">
        <f>E16-E17</f>
        <v>0</v>
      </c>
      <c r="F18" s="65">
        <f>F16-F17</f>
        <v>0</v>
      </c>
      <c r="G18" s="17"/>
      <c r="H18" s="36"/>
      <c r="I18" s="2"/>
      <c r="J18" s="2"/>
      <c r="K18" s="2"/>
      <c r="L18" s="2"/>
      <c r="M18" s="2"/>
      <c r="N18" s="2"/>
      <c r="O18" s="2"/>
    </row>
    <row r="19" spans="1:15" ht="13.5" thickBot="1" x14ac:dyDescent="0.25">
      <c r="A19" s="61" t="s">
        <v>2</v>
      </c>
      <c r="B19" s="62"/>
      <c r="C19" s="63"/>
      <c r="D19" s="69">
        <f>D13+D18</f>
        <v>114000</v>
      </c>
      <c r="E19" s="69">
        <f>E13+E18</f>
        <v>81000</v>
      </c>
      <c r="F19" s="69">
        <f>F13+F18</f>
        <v>114000</v>
      </c>
      <c r="G19" s="18"/>
      <c r="H19" s="36"/>
      <c r="J19" s="2"/>
      <c r="K19" s="2"/>
      <c r="L19" s="2"/>
      <c r="M19" s="2"/>
      <c r="N19" s="2"/>
      <c r="O19" s="2"/>
    </row>
    <row r="20" spans="1:15" ht="13.5" thickTop="1" x14ac:dyDescent="0.2">
      <c r="A20" s="29"/>
      <c r="B20" s="30"/>
      <c r="C20" s="31"/>
      <c r="D20" s="32"/>
      <c r="E20" s="32"/>
      <c r="F20" s="32"/>
      <c r="G20" s="18"/>
      <c r="H20" s="36"/>
      <c r="I20" s="2"/>
      <c r="J20" s="2"/>
      <c r="K20" s="2"/>
      <c r="L20" s="2"/>
      <c r="M20" s="2"/>
      <c r="N20" s="2"/>
      <c r="O20" s="2"/>
    </row>
    <row r="21" spans="1:15" x14ac:dyDescent="0.2">
      <c r="A21" s="51" t="s">
        <v>23</v>
      </c>
      <c r="B21" s="51"/>
      <c r="C21" s="51"/>
      <c r="D21" s="26" t="s">
        <v>5</v>
      </c>
      <c r="E21" s="26" t="s">
        <v>6</v>
      </c>
      <c r="F21" s="26" t="s">
        <v>7</v>
      </c>
      <c r="G21" s="14"/>
      <c r="H21" s="36"/>
      <c r="I21" s="2"/>
      <c r="J21" s="2"/>
      <c r="K21" s="2"/>
      <c r="L21" s="2"/>
      <c r="M21" s="2"/>
      <c r="N21" s="2"/>
      <c r="O21" s="2"/>
    </row>
    <row r="22" spans="1:15" x14ac:dyDescent="0.2">
      <c r="A22" s="52" t="s">
        <v>8</v>
      </c>
      <c r="B22" s="53"/>
      <c r="C22" s="54"/>
      <c r="D22" s="28"/>
      <c r="E22" s="28"/>
      <c r="F22" s="28"/>
      <c r="G22" s="15"/>
      <c r="H22" s="36"/>
      <c r="I22" s="2"/>
      <c r="J22" s="2"/>
      <c r="K22" s="2"/>
      <c r="L22" s="2"/>
      <c r="M22" s="2"/>
      <c r="N22" s="2"/>
      <c r="O22" s="2"/>
    </row>
    <row r="23" spans="1:15" x14ac:dyDescent="0.2">
      <c r="A23" s="42" t="s">
        <v>9</v>
      </c>
      <c r="B23" s="42"/>
      <c r="C23" s="42"/>
      <c r="D23" s="64">
        <v>1800</v>
      </c>
      <c r="E23" s="64">
        <v>1800</v>
      </c>
      <c r="F23" s="64">
        <v>1800</v>
      </c>
      <c r="G23" s="15"/>
      <c r="H23" s="36"/>
      <c r="I23" s="2"/>
      <c r="J23" s="2"/>
      <c r="K23" s="2"/>
      <c r="L23" s="2"/>
      <c r="M23" s="2"/>
      <c r="N23" s="2"/>
      <c r="O23" s="2"/>
    </row>
    <row r="24" spans="1:15" x14ac:dyDescent="0.2">
      <c r="A24" s="42" t="s">
        <v>24</v>
      </c>
      <c r="B24" s="42"/>
      <c r="C24" s="42"/>
      <c r="D24" s="64">
        <v>1800</v>
      </c>
      <c r="E24" s="64">
        <v>1800</v>
      </c>
      <c r="F24" s="64">
        <v>1800</v>
      </c>
      <c r="G24" s="15"/>
      <c r="H24" s="36"/>
      <c r="I24" s="2"/>
      <c r="J24" s="2"/>
      <c r="K24" s="2"/>
      <c r="L24" s="2"/>
      <c r="M24" s="2"/>
      <c r="N24" s="2"/>
      <c r="O24" s="2"/>
    </row>
    <row r="25" spans="1:15" x14ac:dyDescent="0.2">
      <c r="A25" s="42" t="s">
        <v>25</v>
      </c>
      <c r="B25" s="42"/>
      <c r="C25" s="42"/>
      <c r="D25" s="64">
        <v>1800</v>
      </c>
      <c r="E25" s="64">
        <v>1800</v>
      </c>
      <c r="F25" s="64">
        <v>1800</v>
      </c>
      <c r="G25" s="15"/>
      <c r="H25" s="36"/>
      <c r="I25" s="2"/>
      <c r="J25" s="2"/>
      <c r="K25" s="2"/>
      <c r="L25" s="2"/>
      <c r="M25" s="2"/>
      <c r="N25" s="2"/>
      <c r="O25" s="2"/>
    </row>
    <row r="26" spans="1:15" x14ac:dyDescent="0.2">
      <c r="A26" s="42" t="s">
        <v>26</v>
      </c>
      <c r="B26" s="42"/>
      <c r="C26" s="42"/>
      <c r="D26" s="64">
        <v>1800</v>
      </c>
      <c r="E26" s="64">
        <v>1800</v>
      </c>
      <c r="F26" s="64">
        <v>1800</v>
      </c>
      <c r="G26" s="17"/>
      <c r="H26" s="36"/>
      <c r="I26" s="2"/>
      <c r="J26" s="2"/>
      <c r="K26" s="2"/>
      <c r="L26" s="2"/>
      <c r="M26" s="2"/>
      <c r="N26" s="2"/>
      <c r="O26" s="2"/>
    </row>
    <row r="27" spans="1:15" x14ac:dyDescent="0.2">
      <c r="A27" s="42" t="s">
        <v>27</v>
      </c>
      <c r="B27" s="42"/>
      <c r="C27" s="42"/>
      <c r="D27" s="64">
        <v>1800</v>
      </c>
      <c r="E27" s="64">
        <v>1800</v>
      </c>
      <c r="F27" s="64">
        <v>1800</v>
      </c>
      <c r="G27" s="17"/>
      <c r="H27" s="36"/>
      <c r="I27" s="2"/>
      <c r="J27" s="2"/>
      <c r="K27" s="2"/>
      <c r="L27" s="2"/>
      <c r="M27" s="2"/>
      <c r="N27" s="2"/>
      <c r="O27" s="2"/>
    </row>
    <row r="28" spans="1:15" x14ac:dyDescent="0.2">
      <c r="A28" s="42" t="s">
        <v>11</v>
      </c>
      <c r="B28" s="42"/>
      <c r="C28" s="42"/>
      <c r="D28" s="64">
        <v>1800</v>
      </c>
      <c r="E28" s="64">
        <v>1800</v>
      </c>
      <c r="F28" s="64">
        <v>1800</v>
      </c>
      <c r="G28" s="17"/>
      <c r="H28" s="36"/>
      <c r="I28" s="2"/>
      <c r="J28" s="2"/>
      <c r="K28" s="2"/>
      <c r="L28" s="2"/>
      <c r="M28" s="2"/>
      <c r="N28" s="2"/>
      <c r="O28" s="2"/>
    </row>
    <row r="29" spans="1:15" x14ac:dyDescent="0.2">
      <c r="A29" s="43" t="s">
        <v>28</v>
      </c>
      <c r="B29" s="44"/>
      <c r="C29" s="45"/>
      <c r="D29" s="65">
        <f>SUM(D23:D28)</f>
        <v>10800</v>
      </c>
      <c r="E29" s="65">
        <f t="shared" ref="E29:F29" si="0">SUM(E23:E28)</f>
        <v>10800</v>
      </c>
      <c r="F29" s="65">
        <f t="shared" si="0"/>
        <v>10800</v>
      </c>
      <c r="G29" s="17"/>
      <c r="H29" s="36"/>
      <c r="I29" s="2"/>
      <c r="J29" s="2"/>
      <c r="K29" s="2"/>
      <c r="L29" s="2"/>
      <c r="M29" s="2"/>
      <c r="N29" s="2"/>
      <c r="O29" s="2"/>
    </row>
    <row r="30" spans="1:15" x14ac:dyDescent="0.2">
      <c r="A30" s="33"/>
      <c r="B30" s="34"/>
      <c r="C30" s="35"/>
      <c r="D30" s="66"/>
      <c r="E30" s="66"/>
      <c r="F30" s="66"/>
      <c r="G30" s="17"/>
      <c r="H30" s="36"/>
      <c r="I30" s="2"/>
      <c r="J30" s="2"/>
      <c r="K30" s="2"/>
      <c r="L30" s="2"/>
      <c r="M30" s="2"/>
      <c r="N30" s="2"/>
      <c r="O30" s="2"/>
    </row>
    <row r="31" spans="1:15" x14ac:dyDescent="0.2">
      <c r="A31" s="23" t="s">
        <v>10</v>
      </c>
      <c r="B31" s="24"/>
      <c r="C31" s="25"/>
      <c r="D31" s="70"/>
      <c r="E31" s="70"/>
      <c r="F31" s="70"/>
      <c r="G31" s="17"/>
      <c r="H31" s="36"/>
      <c r="I31" s="2"/>
      <c r="J31" s="2"/>
      <c r="K31" s="2"/>
      <c r="L31" s="2"/>
      <c r="M31" s="2"/>
      <c r="N31" s="2"/>
      <c r="O31" s="2"/>
    </row>
    <row r="32" spans="1:15" x14ac:dyDescent="0.2">
      <c r="A32" s="42" t="s">
        <v>10</v>
      </c>
      <c r="B32" s="42"/>
      <c r="C32" s="42"/>
      <c r="D32" s="64">
        <v>36000</v>
      </c>
      <c r="E32" s="64">
        <v>36000</v>
      </c>
      <c r="F32" s="64">
        <v>36000</v>
      </c>
      <c r="G32" s="15"/>
      <c r="H32" s="36"/>
      <c r="I32" s="2"/>
      <c r="J32" s="2"/>
      <c r="K32" s="2"/>
      <c r="L32" s="2"/>
      <c r="M32" s="2"/>
      <c r="N32" s="2"/>
      <c r="O32" s="2"/>
    </row>
    <row r="33" spans="1:15" x14ac:dyDescent="0.2">
      <c r="A33" s="48" t="s">
        <v>29</v>
      </c>
      <c r="B33" s="49"/>
      <c r="C33" s="50"/>
      <c r="D33" s="71">
        <f>D32</f>
        <v>36000</v>
      </c>
      <c r="E33" s="71">
        <f t="shared" ref="E33:F33" si="1">E32</f>
        <v>36000</v>
      </c>
      <c r="F33" s="71">
        <f t="shared" si="1"/>
        <v>36000</v>
      </c>
      <c r="G33" s="17"/>
      <c r="H33" s="36"/>
      <c r="I33" s="2"/>
      <c r="J33" s="2"/>
      <c r="K33" s="2"/>
      <c r="L33" s="2"/>
      <c r="M33" s="2"/>
      <c r="N33" s="2"/>
      <c r="O33" s="2"/>
    </row>
    <row r="34" spans="1:15" x14ac:dyDescent="0.2">
      <c r="A34" s="43" t="s">
        <v>3</v>
      </c>
      <c r="B34" s="44"/>
      <c r="C34" s="45"/>
      <c r="D34" s="72">
        <f>D29+D33</f>
        <v>46800</v>
      </c>
      <c r="E34" s="72">
        <f t="shared" ref="E34:F34" si="2">E29+E33</f>
        <v>46800</v>
      </c>
      <c r="F34" s="72">
        <f t="shared" si="2"/>
        <v>46800</v>
      </c>
      <c r="G34" s="17"/>
      <c r="H34" s="36"/>
      <c r="I34" s="2"/>
      <c r="J34" s="2"/>
      <c r="K34" s="2"/>
      <c r="L34" s="2"/>
      <c r="M34" s="2"/>
      <c r="N34" s="2"/>
      <c r="O34" s="2"/>
    </row>
    <row r="35" spans="1:15" x14ac:dyDescent="0.2">
      <c r="A35" s="33"/>
      <c r="B35" s="34"/>
      <c r="C35" s="35"/>
      <c r="D35" s="66"/>
      <c r="E35" s="66"/>
      <c r="F35" s="66"/>
      <c r="G35" s="17"/>
      <c r="H35" s="36"/>
      <c r="I35" s="2"/>
      <c r="J35" s="2"/>
      <c r="K35" s="2"/>
      <c r="L35" s="2"/>
      <c r="M35" s="2"/>
      <c r="N35" s="2"/>
      <c r="O35" s="2"/>
    </row>
    <row r="36" spans="1:15" x14ac:dyDescent="0.2">
      <c r="A36" s="23" t="s">
        <v>30</v>
      </c>
      <c r="B36" s="24"/>
      <c r="C36" s="25"/>
      <c r="D36" s="70"/>
      <c r="E36" s="70"/>
      <c r="F36" s="70"/>
      <c r="G36" s="17"/>
      <c r="H36" s="36"/>
      <c r="I36" s="2"/>
      <c r="J36" s="2"/>
      <c r="K36" s="2"/>
      <c r="L36" s="2"/>
      <c r="M36" s="2"/>
      <c r="N36" s="2"/>
      <c r="O36" s="2"/>
    </row>
    <row r="37" spans="1:15" x14ac:dyDescent="0.2">
      <c r="A37" s="42" t="s">
        <v>35</v>
      </c>
      <c r="B37" s="42"/>
      <c r="C37" s="42"/>
      <c r="D37" s="64">
        <v>36000</v>
      </c>
      <c r="E37" s="64">
        <v>36000</v>
      </c>
      <c r="F37" s="64">
        <v>36000</v>
      </c>
      <c r="G37" s="15"/>
      <c r="H37" s="36"/>
      <c r="I37" s="2"/>
      <c r="J37" s="2"/>
      <c r="K37" s="2"/>
      <c r="L37" s="2"/>
      <c r="M37" s="2"/>
      <c r="N37" s="2"/>
      <c r="O37" s="2"/>
    </row>
    <row r="38" spans="1:15" x14ac:dyDescent="0.2">
      <c r="A38" s="42" t="s">
        <v>33</v>
      </c>
      <c r="B38" s="42"/>
      <c r="C38" s="42"/>
      <c r="D38" s="64">
        <v>36000</v>
      </c>
      <c r="E38" s="64">
        <v>36000</v>
      </c>
      <c r="F38" s="64">
        <v>36000</v>
      </c>
      <c r="G38" s="15"/>
      <c r="H38" s="36"/>
      <c r="I38" s="2"/>
      <c r="J38" s="2"/>
      <c r="K38" s="2"/>
      <c r="L38" s="2"/>
      <c r="M38" s="2"/>
      <c r="N38" s="2"/>
      <c r="O38" s="2"/>
    </row>
    <row r="39" spans="1:15" x14ac:dyDescent="0.2">
      <c r="A39" s="42" t="s">
        <v>34</v>
      </c>
      <c r="B39" s="42"/>
      <c r="C39" s="42"/>
      <c r="D39" s="64">
        <v>36000</v>
      </c>
      <c r="E39" s="64">
        <v>36000</v>
      </c>
      <c r="F39" s="64">
        <v>36000</v>
      </c>
      <c r="G39" s="15"/>
      <c r="H39" s="36"/>
      <c r="I39" s="2"/>
      <c r="J39" s="2"/>
      <c r="K39" s="2"/>
      <c r="L39" s="2"/>
      <c r="M39" s="2"/>
      <c r="N39" s="2"/>
      <c r="O39" s="2"/>
    </row>
    <row r="40" spans="1:15" x14ac:dyDescent="0.2">
      <c r="A40" s="43" t="s">
        <v>31</v>
      </c>
      <c r="B40" s="44"/>
      <c r="C40" s="45"/>
      <c r="D40" s="65">
        <f>+SUM(D37:D39)</f>
        <v>108000</v>
      </c>
      <c r="E40" s="65">
        <f>+SUM(E37:E39)</f>
        <v>108000</v>
      </c>
      <c r="F40" s="65">
        <f>+SUM(F37:F39)</f>
        <v>108000</v>
      </c>
      <c r="G40" s="17"/>
      <c r="H40" s="36"/>
      <c r="I40" s="2"/>
      <c r="J40" s="2"/>
      <c r="K40" s="2"/>
      <c r="L40" s="2"/>
      <c r="M40" s="2"/>
      <c r="N40" s="2"/>
      <c r="O40" s="2"/>
    </row>
    <row r="41" spans="1:15" ht="13.5" thickBot="1" x14ac:dyDescent="0.25">
      <c r="A41" s="46" t="s">
        <v>32</v>
      </c>
      <c r="B41" s="46"/>
      <c r="C41" s="46"/>
      <c r="D41" s="69">
        <f>+D40+D34</f>
        <v>154800</v>
      </c>
      <c r="E41" s="69">
        <f t="shared" ref="E41:F41" si="3">+E40+E34</f>
        <v>154800</v>
      </c>
      <c r="F41" s="69">
        <f t="shared" si="3"/>
        <v>154800</v>
      </c>
      <c r="G41" s="19"/>
      <c r="H41" s="36"/>
      <c r="I41" s="2"/>
      <c r="J41" s="2"/>
      <c r="K41" s="2"/>
      <c r="L41" s="2"/>
      <c r="M41" s="2"/>
      <c r="N41" s="2"/>
      <c r="O41" s="2"/>
    </row>
    <row r="42" spans="1:15" ht="13.5" thickTop="1" x14ac:dyDescent="0.2">
      <c r="A42" s="47"/>
      <c r="B42" s="47"/>
      <c r="C42" s="47"/>
      <c r="D42" s="27"/>
      <c r="E42" s="27"/>
      <c r="F42" s="27"/>
      <c r="G42" s="20"/>
      <c r="H42" s="36"/>
      <c r="I42" s="2"/>
      <c r="J42" s="2"/>
      <c r="K42" s="2"/>
      <c r="L42" s="2"/>
      <c r="M42" s="2"/>
      <c r="N42" s="2"/>
      <c r="O42" s="2"/>
    </row>
    <row r="43" spans="1:15" ht="0.95" customHeight="1" x14ac:dyDescent="0.2">
      <c r="A43" s="39"/>
      <c r="B43" s="39"/>
      <c r="C43" s="39"/>
      <c r="D43" s="39"/>
      <c r="E43" s="39"/>
      <c r="F43" s="39"/>
      <c r="G43" s="12"/>
      <c r="H43" s="36"/>
      <c r="I43" s="2"/>
      <c r="J43" s="2"/>
      <c r="K43" s="2"/>
      <c r="L43" s="2"/>
      <c r="M43" s="2"/>
      <c r="N43" s="2"/>
      <c r="O43" s="2"/>
    </row>
    <row r="44" spans="1:15" ht="9" customHeight="1" x14ac:dyDescent="0.2">
      <c r="A44" s="40"/>
      <c r="B44" s="40"/>
      <c r="C44" s="40"/>
      <c r="D44" s="40"/>
      <c r="E44" s="40"/>
      <c r="F44" s="40"/>
      <c r="G44" s="22"/>
    </row>
  </sheetData>
  <sheetProtection selectLockedCells="1"/>
  <dataConsolidate/>
  <mergeCells count="39">
    <mergeCell ref="A26:C26"/>
    <mergeCell ref="A27:C27"/>
    <mergeCell ref="A28:C28"/>
    <mergeCell ref="A11:C11"/>
    <mergeCell ref="A12:C12"/>
    <mergeCell ref="A13:C13"/>
    <mergeCell ref="A16:C16"/>
    <mergeCell ref="A17:C17"/>
    <mergeCell ref="A18:C18"/>
    <mergeCell ref="A19:C19"/>
    <mergeCell ref="A21:C21"/>
    <mergeCell ref="A22:C22"/>
    <mergeCell ref="A23:C23"/>
    <mergeCell ref="A25:C25"/>
    <mergeCell ref="A2:F2"/>
    <mergeCell ref="A1:B1"/>
    <mergeCell ref="C1:F1"/>
    <mergeCell ref="A9:C9"/>
    <mergeCell ref="A10:C10"/>
    <mergeCell ref="E5:F5"/>
    <mergeCell ref="A6:B6"/>
    <mergeCell ref="E6:F6"/>
    <mergeCell ref="A5:B5"/>
    <mergeCell ref="A43:F43"/>
    <mergeCell ref="A44:F44"/>
    <mergeCell ref="A7:F7"/>
    <mergeCell ref="A39:C39"/>
    <mergeCell ref="A40:C40"/>
    <mergeCell ref="A41:C41"/>
    <mergeCell ref="A42:C42"/>
    <mergeCell ref="A37:C37"/>
    <mergeCell ref="A38:C38"/>
    <mergeCell ref="A32:C32"/>
    <mergeCell ref="A33:C33"/>
    <mergeCell ref="A29:C29"/>
    <mergeCell ref="A8:C8"/>
    <mergeCell ref="A15:C15"/>
    <mergeCell ref="A24:C24"/>
    <mergeCell ref="A34:C34"/>
  </mergeCells>
  <conditionalFormatting sqref="D42:G42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errorTitle="Accounting Error" error="Total Assets should equal Total Equity. Please Look for the discrepancy to balance both sides" sqref="I2" xr:uid="{00000000-0002-0000-0000-000000000000}">
      <formula1>I2&lt;&gt;0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Ng</dc:creator>
  <cp:lastModifiedBy>Wesley Ng</cp:lastModifiedBy>
  <cp:lastPrinted>2020-01-25T23:28:03Z</cp:lastPrinted>
  <dcterms:created xsi:type="dcterms:W3CDTF">2019-10-29T20:38:17Z</dcterms:created>
  <dcterms:modified xsi:type="dcterms:W3CDTF">2020-02-13T20:13:57Z</dcterms:modified>
</cp:coreProperties>
</file>